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H:\ÖA\ZGS\website\interessenbekundung\peb\final\"/>
    </mc:Choice>
  </mc:AlternateContent>
  <bookViews>
    <workbookView xWindow="0" yWindow="0" windowWidth="38400" windowHeight="17625" activeTab="1"/>
  </bookViews>
  <sheets>
    <sheet name="Erläuterung zur Finanzierung" sheetId="7" r:id="rId1"/>
    <sheet name="Maßnahmenkosten" sheetId="4" r:id="rId2"/>
    <sheet name="Erläuterung zu Kostenpositionen" sheetId="3" r:id="rId3"/>
    <sheet name="Einnahmen" sheetId="5" r:id="rId4"/>
  </sheets>
  <definedNames>
    <definedName name="_xlnm.Print_Area" localSheetId="3">Einnahmen!$A$1:$H$31</definedName>
    <definedName name="_xlnm.Print_Area" localSheetId="2">'Erläuterung zu Kostenpositionen'!$A$1:$F$20</definedName>
    <definedName name="_xlnm.Print_Area" localSheetId="0">'Erläuterung zur Finanzierung'!$A$1:$G$11</definedName>
    <definedName name="_xlnm.Print_Area" localSheetId="1">Maßnahmenkosten!$A$1:$L$27</definedName>
  </definedNames>
  <calcPr calcId="171027"/>
</workbook>
</file>

<file path=xl/calcChain.xml><?xml version="1.0" encoding="utf-8"?>
<calcChain xmlns="http://schemas.openxmlformats.org/spreadsheetml/2006/main">
  <c r="C3" i="3" l="1"/>
  <c r="C2" i="3"/>
  <c r="E11" i="4" l="1"/>
  <c r="F11" i="4"/>
  <c r="G11" i="4"/>
  <c r="H11" i="4"/>
  <c r="I11" i="4"/>
  <c r="J11" i="4"/>
  <c r="K11" i="4"/>
  <c r="D11" i="4"/>
  <c r="E13" i="5" l="1"/>
  <c r="E12" i="5" l="1"/>
  <c r="L12" i="4"/>
  <c r="C7" i="3" s="1"/>
  <c r="C20" i="5"/>
  <c r="C19" i="5"/>
  <c r="C18" i="5"/>
  <c r="C17" i="5"/>
  <c r="H16" i="5"/>
  <c r="G16" i="5"/>
  <c r="F16" i="5"/>
  <c r="E16" i="5"/>
  <c r="C15" i="5"/>
  <c r="C14" i="5"/>
  <c r="C13" i="5" s="1"/>
  <c r="H13" i="5"/>
  <c r="H12" i="5" s="1"/>
  <c r="G13" i="5"/>
  <c r="G12" i="5" s="1"/>
  <c r="F13" i="5"/>
  <c r="F12" i="5" s="1"/>
  <c r="C10" i="5"/>
  <c r="C8" i="5" s="1"/>
  <c r="L20" i="4"/>
  <c r="C15" i="3" s="1"/>
  <c r="L19" i="4"/>
  <c r="C14" i="3" s="1"/>
  <c r="L18" i="4"/>
  <c r="C13" i="3" s="1"/>
  <c r="K17" i="4"/>
  <c r="J17" i="4"/>
  <c r="I17" i="4"/>
  <c r="H17" i="4"/>
  <c r="G17" i="4"/>
  <c r="F17" i="4"/>
  <c r="E17" i="4"/>
  <c r="D17" i="4"/>
  <c r="L16" i="4"/>
  <c r="C11" i="3" s="1"/>
  <c r="L15" i="4"/>
  <c r="C10" i="3" s="1"/>
  <c r="L14" i="4"/>
  <c r="C9" i="3" s="1"/>
  <c r="L13" i="4"/>
  <c r="C8" i="3" s="1"/>
  <c r="G21" i="4" l="1"/>
  <c r="G25" i="4"/>
  <c r="C16" i="5"/>
  <c r="K25" i="4" s="1"/>
  <c r="D21" i="4"/>
  <c r="D22" i="4" s="1"/>
  <c r="K21" i="4"/>
  <c r="H21" i="4"/>
  <c r="H22" i="4" s="1"/>
  <c r="C12" i="5"/>
  <c r="F21" i="4"/>
  <c r="J21" i="4"/>
  <c r="H23" i="4"/>
  <c r="L17" i="4"/>
  <c r="C12" i="3" s="1"/>
  <c r="E21" i="4"/>
  <c r="E22" i="4" s="1"/>
  <c r="E23" i="4" s="1"/>
  <c r="I21" i="4"/>
  <c r="L11" i="4"/>
  <c r="J22" i="4" l="1"/>
  <c r="J23" i="4" s="1"/>
  <c r="K22" i="4"/>
  <c r="K23" i="4" s="1"/>
  <c r="G22" i="4"/>
  <c r="G23" i="4" s="1"/>
  <c r="I22" i="4"/>
  <c r="I23" i="4" s="1"/>
  <c r="F22" i="4"/>
  <c r="L21" i="4"/>
  <c r="C16" i="3" s="1"/>
  <c r="C6" i="3"/>
  <c r="C21" i="4"/>
  <c r="C22" i="4" s="1"/>
  <c r="C23" i="4" s="1"/>
  <c r="C22" i="5"/>
  <c r="D23" i="4"/>
  <c r="K24" i="4" l="1"/>
  <c r="L22" i="4"/>
  <c r="C17" i="3" s="1"/>
  <c r="F23" i="4"/>
  <c r="G24" i="4" s="1"/>
  <c r="D12" i="5"/>
  <c r="D8" i="5"/>
  <c r="D22" i="5"/>
  <c r="D19" i="5"/>
  <c r="D17" i="5"/>
  <c r="D15" i="5"/>
  <c r="D10" i="5"/>
  <c r="D20" i="5"/>
  <c r="D13" i="5"/>
  <c r="D14" i="5"/>
  <c r="D16" i="5"/>
  <c r="D18" i="5"/>
  <c r="L23" i="4"/>
  <c r="C18" i="3" s="1"/>
</calcChain>
</file>

<file path=xl/sharedStrings.xml><?xml version="1.0" encoding="utf-8"?>
<sst xmlns="http://schemas.openxmlformats.org/spreadsheetml/2006/main" count="106" uniqueCount="75">
  <si>
    <t>Nr.</t>
  </si>
  <si>
    <t>Bezeichnung</t>
  </si>
  <si>
    <t>gesamt</t>
  </si>
  <si>
    <t>Jobcenter/Agentur für Arbeit</t>
  </si>
  <si>
    <t>1.</t>
  </si>
  <si>
    <t>Personalkosten</t>
  </si>
  <si>
    <t>Projekleitung</t>
  </si>
  <si>
    <t>Betreuung</t>
  </si>
  <si>
    <t>2.</t>
  </si>
  <si>
    <t>Honorare</t>
  </si>
  <si>
    <t>3.</t>
  </si>
  <si>
    <t>Summe direkte Personalkosten</t>
  </si>
  <si>
    <t>4.</t>
  </si>
  <si>
    <t>Internes Lehrpersonal</t>
  </si>
  <si>
    <t>Honorare für Lehrtätigkeit</t>
  </si>
  <si>
    <t>Landesmittel</t>
  </si>
  <si>
    <t>Drittmittel</t>
  </si>
  <si>
    <t>Partnerschaft - Entwicklung - Beschäftigung (PEB)</t>
  </si>
  <si>
    <t>Maßnahmekosten gesamt</t>
  </si>
  <si>
    <t>Finanzierung (Einnahmen)</t>
  </si>
  <si>
    <t>Gesamt</t>
  </si>
  <si>
    <t>ESF-Mittel</t>
  </si>
  <si>
    <t xml:space="preserve">2. </t>
  </si>
  <si>
    <t>nationale Kofinanzierung</t>
  </si>
  <si>
    <t>2.1.</t>
  </si>
  <si>
    <t>Land Berlin</t>
  </si>
  <si>
    <t>2.1.1.</t>
  </si>
  <si>
    <t>2.1.2.</t>
  </si>
  <si>
    <t>Bezirksamt</t>
  </si>
  <si>
    <t>2.2.</t>
  </si>
  <si>
    <t>Private (Barmittel)</t>
  </si>
  <si>
    <t>Finanzierung gesamt</t>
  </si>
  <si>
    <t>Evaluierung und wissenschaftliche
Begleitung</t>
  </si>
  <si>
    <t>Kosten</t>
  </si>
  <si>
    <t>Geplante Anzahl der Stellen</t>
  </si>
  <si>
    <t>Summe direkte Personalkosten*</t>
  </si>
  <si>
    <t>Kontrollsumme</t>
  </si>
  <si>
    <t>sonstige (bitte benennen)</t>
  </si>
  <si>
    <t>2.2.2.</t>
  </si>
  <si>
    <t>2.2.3.</t>
  </si>
  <si>
    <t>2.2.4.</t>
  </si>
  <si>
    <t>2.2.1.</t>
  </si>
  <si>
    <t>5.</t>
  </si>
  <si>
    <t>Einnahmen nach Finanzierungsquellen</t>
  </si>
  <si>
    <t>Fördermittel</t>
  </si>
  <si>
    <t>Fördersumme gesamt</t>
  </si>
  <si>
    <t>Erläuterung zur Finanzierung eines PEB-Projekts</t>
  </si>
  <si>
    <t>Bitte füllen Sie nur die weißen Felder aus, 
die grau unterlegten Felder berechnen sich automatisch.</t>
  </si>
  <si>
    <t>Drittmittel / Eigenmittel</t>
  </si>
  <si>
    <t>Projektleitung</t>
  </si>
  <si>
    <t>ESF-Mittel maximal</t>
  </si>
  <si>
    <t>Prozent</t>
  </si>
  <si>
    <t>Sachkosten 40 % der direkten 
Personalkosten</t>
  </si>
  <si>
    <t>Projekttitel:</t>
  </si>
  <si>
    <t>Datum</t>
  </si>
  <si>
    <t>Unterschrift</t>
  </si>
  <si>
    <t>Unterschrift in Blockbuchstaben</t>
  </si>
  <si>
    <t>Organisation:</t>
  </si>
  <si>
    <r>
      <t xml:space="preserve">Externe Buchhaltung, 
Gehaltsabrechnung
</t>
    </r>
    <r>
      <rPr>
        <sz val="9"/>
        <color theme="1"/>
        <rFont val="Arial"/>
        <family val="2"/>
      </rPr>
      <t>(sofern es sich dabei um Honorare handelt, die ausschließlich dem Projekt zuzuordnen sind)</t>
    </r>
  </si>
  <si>
    <r>
      <t>Sachkosten**
40</t>
    </r>
    <r>
      <rPr>
        <sz val="9"/>
        <color theme="1"/>
        <rFont val="Arial"/>
        <family val="2"/>
      </rPr>
      <t>% der direkten Personalkosten</t>
    </r>
  </si>
  <si>
    <r>
      <t xml:space="preserve">* </t>
    </r>
    <r>
      <rPr>
        <b/>
        <sz val="9"/>
        <color theme="1"/>
        <rFont val="Arial"/>
        <family val="2"/>
      </rPr>
      <t>Definitionen "direkte Personalkosten"</t>
    </r>
    <r>
      <rPr>
        <sz val="9"/>
        <color theme="1"/>
        <rFont val="Arial"/>
        <family val="2"/>
      </rPr>
      <t xml:space="preserve">
Direkte Personalkosten sind die Kosten, die sich aus einer Vereinbarung zwischen Arbeitnehmer/in und Arbeitgeber/in oder aus Dienstleistungsverträgen für externes Personal ergeben und unmittelbar durch die Umsetzung des Projekts entstehen. Nachzuweisen durch Arbeitsverträge. Sollte die Arbeitszeit lt. Arbeitsvertrag nicht zu 100% im Projekt entstehen, ist die Projektzuordnung durch einen Zeitnachweis zu belegen. Honorare gelten als direkte Personalkosten, wenn diese durch einen Honorarvertrag eindeutig dem Projekt zuzuordnen sind. Honorare für Beratungsleistungen gelten nicht als direkte Personalkosten.
</t>
    </r>
  </si>
  <si>
    <t>Finanzierungsplan für ein geplantes Projekt im Rahmen der Bezirklichen Bündnisse für Wirtschaft und Arbeit (BBWA) im Land Berlin</t>
  </si>
  <si>
    <r>
      <rPr>
        <b/>
        <sz val="11"/>
        <color theme="1"/>
        <rFont val="Arial"/>
        <family val="2"/>
      </rPr>
      <t xml:space="preserve">Drittmittel
</t>
    </r>
    <r>
      <rPr>
        <sz val="11"/>
        <color theme="1"/>
        <rFont val="Arial"/>
        <family val="2"/>
      </rPr>
      <t xml:space="preserve">z. B. Eigenmittel und/oder Mittel von
 Bezirksamt, Jobcenter, Arbeitsagenturen, Bund </t>
    </r>
  </si>
  <si>
    <t>Sonstige (bitte benennen)</t>
  </si>
  <si>
    <t>Sollten die Eigen- oder Drittmittel nachweislich nicht ausreichen, um die erforderliche Kofinanzierung zu generieren, besteht die Möglichkeit, Landesmittel maximal in Höhe von 25% der Gesamtkosten zur Verfügung zu stellen:</t>
  </si>
  <si>
    <t xml:space="preserve">Die maximale ESF-Fördersumme für die Umsetzung eines Modellprojekts im Förderinstrument PEB beträgt 250.000,-€. Diese ESF-Mittel müssen zu 100% durch eine nationale Kofinanzierung gegenfinanziert werden:
</t>
  </si>
  <si>
    <t>Im Ergebnis wird die Maßnahme mit einem Interventionssatz von mindestens 50% ESF-Mitteln gefördert.</t>
  </si>
  <si>
    <r>
      <rPr>
        <b/>
        <sz val="11"/>
        <color theme="1"/>
        <rFont val="Arial"/>
        <family val="2"/>
      </rPr>
      <t xml:space="preserve">Fördermittel </t>
    </r>
    <r>
      <rPr>
        <sz val="11"/>
        <color theme="1"/>
        <rFont val="Arial"/>
        <family val="2"/>
      </rPr>
      <t xml:space="preserve">
ESF-Mittel und Landesmittel
 der Senatsverwaltung für Integration, Arbeit und Soziales</t>
    </r>
  </si>
  <si>
    <t>Senatsverwaltung für Integration, Arbeit und Soziales</t>
  </si>
  <si>
    <t>Maßnahmenkosten</t>
  </si>
  <si>
    <t>Bitte füllen Sie nur die weißen Felder aus, 
die grau unterlegten Felder berechnen sich automatisch. Stellen Sie die geplanten Maßnahmenkosten getrennt nach den Finanzierungsquellen (Fördermittel und Drittmittel) dar.</t>
  </si>
  <si>
    <t>** Die Sachkosten errechnen sich pauschal mit 40% der gesamten direkten Personalkosten. Eine detaillierte Darstellung der Sachkosten im Antrag und in der Abrechnung ist nicht erforderlich. Die sich ergebende Summe der pauschalierten Sachkosten muss im Finanzplan aktiv auf die verschiedenen Finanzierungsarten aufgeteilt werden. Sollten Sie z.B. Sachkosten als Kofinanzierung einsetzen wollen, ist die sich errechnende Pauschale (Zelle C20) entsprechend bei den Drittmitteln darzustellen. Die Sachkostenpauschale kann aber auch zu 100% über Fördermittel finanziert werden, wenn sich die Finanzierung aus Drittmitteln im erforderlichen Umfang auf die Personalkosten beschränkt.</t>
  </si>
  <si>
    <t>Maßnahmenkosten gesamt</t>
  </si>
  <si>
    <t>Maßnahmenkosten nach Finanzierungsquellen</t>
  </si>
  <si>
    <t>Geplante Anzahl 
der Stunden im Projekt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</si>
</sst>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17" x14ac:knownFonts="1">
    <font>
      <sz val="11"/>
      <color theme="1"/>
      <name val="Calibri"/>
      <family val="2"/>
      <scheme val="minor"/>
    </font>
    <font>
      <sz val="11"/>
      <color theme="1"/>
      <name val="Calibri"/>
      <family val="2"/>
      <scheme val="minor"/>
    </font>
    <font>
      <b/>
      <sz val="14"/>
      <color theme="1"/>
      <name val="Arial"/>
      <family val="2"/>
    </font>
    <font>
      <sz val="11"/>
      <color theme="1"/>
      <name val="Arial"/>
      <family val="2"/>
    </font>
    <font>
      <sz val="11"/>
      <color rgb="FF000000"/>
      <name val="Arial"/>
      <family val="2"/>
    </font>
    <font>
      <b/>
      <sz val="12"/>
      <color theme="1"/>
      <name val="Arial"/>
      <family val="2"/>
    </font>
    <font>
      <sz val="12"/>
      <color theme="1"/>
      <name val="Arial"/>
      <family val="2"/>
    </font>
    <font>
      <sz val="16"/>
      <color theme="1"/>
      <name val="Arial"/>
      <family val="2"/>
    </font>
    <font>
      <b/>
      <sz val="20"/>
      <color theme="1"/>
      <name val="Arial"/>
      <family val="2"/>
    </font>
    <font>
      <sz val="11"/>
      <color rgb="FFFF0000"/>
      <name val="Arial"/>
      <family val="2"/>
    </font>
    <font>
      <b/>
      <sz val="11"/>
      <color theme="1"/>
      <name val="Arial"/>
      <family val="2"/>
    </font>
    <font>
      <sz val="9"/>
      <color theme="1"/>
      <name val="Arial"/>
      <family val="2"/>
    </font>
    <font>
      <b/>
      <sz val="9"/>
      <color theme="1"/>
      <name val="Arial"/>
      <family val="2"/>
    </font>
    <font>
      <sz val="9"/>
      <color rgb="FFFF0000"/>
      <name val="Arial"/>
      <family val="2"/>
    </font>
    <font>
      <b/>
      <sz val="18"/>
      <color theme="1"/>
      <name val="Arial"/>
      <family val="2"/>
    </font>
    <font>
      <sz val="14"/>
      <color theme="1"/>
      <name val="Arial"/>
      <family val="2"/>
    </font>
    <font>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0" fontId="0" fillId="0" borderId="0" xfId="0" applyBorder="1"/>
    <xf numFmtId="0" fontId="0" fillId="0" borderId="0" xfId="0" applyAlignment="1">
      <alignment vertical="center"/>
    </xf>
    <xf numFmtId="0" fontId="0" fillId="0" borderId="0" xfId="0" applyAlignment="1">
      <alignment wrapText="1"/>
    </xf>
    <xf numFmtId="0" fontId="2" fillId="0" borderId="0" xfId="0" applyFont="1" applyAlignment="1"/>
    <xf numFmtId="0" fontId="3" fillId="0" borderId="0" xfId="0" applyFont="1"/>
    <xf numFmtId="0" fontId="3" fillId="0" borderId="0" xfId="0" applyFont="1" applyAlignment="1">
      <alignment vertical="center"/>
    </xf>
    <xf numFmtId="0" fontId="3" fillId="0" borderId="1" xfId="0" applyFont="1" applyBorder="1" applyAlignment="1">
      <alignment vertical="center"/>
    </xf>
    <xf numFmtId="9" fontId="3" fillId="0" borderId="1" xfId="0" applyNumberFormat="1" applyFont="1" applyBorder="1"/>
    <xf numFmtId="4" fontId="4" fillId="0" borderId="1" xfId="0" applyNumberFormat="1" applyFont="1" applyBorder="1" applyAlignment="1">
      <alignment vertical="center"/>
    </xf>
    <xf numFmtId="0" fontId="4" fillId="0" borderId="1" xfId="0" applyFont="1" applyBorder="1" applyAlignment="1">
      <alignment vertical="center"/>
    </xf>
    <xf numFmtId="9" fontId="4" fillId="0" borderId="1" xfId="0" applyNumberFormat="1" applyFont="1" applyBorder="1" applyAlignment="1">
      <alignment horizontal="right" vertical="center"/>
    </xf>
    <xf numFmtId="0" fontId="5" fillId="0" borderId="0" xfId="0" applyFont="1"/>
    <xf numFmtId="0" fontId="6" fillId="0" borderId="0" xfId="0" applyFont="1"/>
    <xf numFmtId="0" fontId="7" fillId="0" borderId="0" xfId="0" applyFont="1"/>
    <xf numFmtId="0" fontId="8" fillId="0" borderId="0" xfId="0" applyFont="1"/>
    <xf numFmtId="0" fontId="3" fillId="2" borderId="1" xfId="0" applyFont="1" applyFill="1" applyBorder="1" applyAlignment="1">
      <alignment wrapText="1"/>
    </xf>
    <xf numFmtId="0" fontId="3" fillId="4" borderId="0" xfId="0" applyFont="1" applyFill="1"/>
    <xf numFmtId="0" fontId="14" fillId="0" borderId="0" xfId="0" applyFont="1" applyAlignment="1">
      <alignment vertical="center"/>
    </xf>
    <xf numFmtId="0" fontId="15" fillId="0" borderId="0" xfId="0" applyFont="1" applyAlignment="1">
      <alignment vertical="center"/>
    </xf>
    <xf numFmtId="0" fontId="3" fillId="3" borderId="1" xfId="0" applyFont="1" applyFill="1" applyBorder="1"/>
    <xf numFmtId="0" fontId="3" fillId="3" borderId="1" xfId="0" applyFont="1" applyFill="1" applyBorder="1" applyAlignment="1">
      <alignment wrapText="1"/>
    </xf>
    <xf numFmtId="0" fontId="3" fillId="2" borderId="1" xfId="0" applyFont="1" applyFill="1" applyBorder="1"/>
    <xf numFmtId="0" fontId="3" fillId="0" borderId="1" xfId="0" applyFont="1" applyBorder="1"/>
    <xf numFmtId="43" fontId="3" fillId="3" borderId="1" xfId="1" applyFont="1" applyFill="1" applyBorder="1"/>
    <xf numFmtId="43" fontId="3" fillId="3" borderId="1" xfId="0" applyNumberFormat="1" applyFont="1" applyFill="1" applyBorder="1"/>
    <xf numFmtId="0" fontId="3" fillId="0" borderId="1" xfId="0" applyFont="1" applyFill="1" applyBorder="1"/>
    <xf numFmtId="43" fontId="3" fillId="3" borderId="1" xfId="0" applyNumberFormat="1" applyFont="1" applyFill="1" applyBorder="1" applyAlignment="1"/>
    <xf numFmtId="0" fontId="3" fillId="0" borderId="2" xfId="0" applyFont="1" applyBorder="1"/>
    <xf numFmtId="0" fontId="3" fillId="0" borderId="0" xfId="0" applyFont="1" applyBorder="1"/>
    <xf numFmtId="0" fontId="3" fillId="0" borderId="3" xfId="0" applyFont="1" applyBorder="1"/>
    <xf numFmtId="0" fontId="10" fillId="0" borderId="0" xfId="0" applyFont="1"/>
    <xf numFmtId="0" fontId="13" fillId="0" borderId="0" xfId="0" applyFont="1" applyAlignment="1">
      <alignment vertical="center" wrapText="1"/>
    </xf>
    <xf numFmtId="49" fontId="3" fillId="0" borderId="1" xfId="0" applyNumberFormat="1" applyFont="1" applyBorder="1" applyAlignment="1">
      <alignment horizontal="left"/>
    </xf>
    <xf numFmtId="0" fontId="3" fillId="0" borderId="1" xfId="0" applyNumberFormat="1" applyFont="1" applyBorder="1"/>
    <xf numFmtId="16" fontId="3" fillId="0" borderId="1" xfId="0" applyNumberFormat="1" applyFont="1" applyBorder="1"/>
    <xf numFmtId="43" fontId="16" fillId="0" borderId="1" xfId="1" applyFont="1" applyFill="1" applyBorder="1" applyProtection="1">
      <protection locked="0"/>
    </xf>
    <xf numFmtId="43" fontId="16" fillId="2" borderId="1" xfId="1" applyFont="1" applyFill="1" applyBorder="1"/>
    <xf numFmtId="43" fontId="16" fillId="0" borderId="1" xfId="1" applyFont="1" applyBorder="1" applyProtection="1">
      <protection locked="0"/>
    </xf>
    <xf numFmtId="43" fontId="16" fillId="3" borderId="1" xfId="1" applyFont="1" applyFill="1" applyBorder="1"/>
    <xf numFmtId="43" fontId="16" fillId="3" borderId="1" xfId="0" applyNumberFormat="1" applyFont="1" applyFill="1" applyBorder="1"/>
    <xf numFmtId="0" fontId="16" fillId="2" borderId="1" xfId="0" applyFont="1" applyFill="1" applyBorder="1" applyAlignment="1">
      <alignment horizontal="center" vertical="center"/>
    </xf>
    <xf numFmtId="0" fontId="16" fillId="2" borderId="1" xfId="0" applyFont="1" applyFill="1" applyBorder="1"/>
    <xf numFmtId="0" fontId="16" fillId="3" borderId="1" xfId="0" applyFont="1" applyFill="1" applyBorder="1"/>
    <xf numFmtId="9" fontId="16" fillId="3" borderId="1" xfId="2" applyFont="1" applyFill="1" applyBorder="1"/>
    <xf numFmtId="0" fontId="16" fillId="0" borderId="1" xfId="0" applyFont="1" applyBorder="1"/>
    <xf numFmtId="9" fontId="16" fillId="2" borderId="1" xfId="2" applyFont="1" applyFill="1" applyBorder="1"/>
    <xf numFmtId="0" fontId="2" fillId="0" borderId="0" xfId="0" applyFont="1" applyAlignment="1">
      <alignment vertical="center"/>
    </xf>
    <xf numFmtId="0" fontId="3" fillId="0" borderId="0" xfId="0" applyFont="1" applyAlignment="1"/>
    <xf numFmtId="0" fontId="0" fillId="0" borderId="0" xfId="0" applyAlignment="1"/>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Border="1" applyAlignment="1">
      <alignment horizontal="center"/>
    </xf>
    <xf numFmtId="0" fontId="0" fillId="0" borderId="0" xfId="0" applyBorder="1" applyAlignment="1">
      <alignment horizontal="center"/>
    </xf>
    <xf numFmtId="0" fontId="3" fillId="0" borderId="1" xfId="0" applyFont="1" applyBorder="1" applyAlignment="1" applyProtection="1">
      <alignment horizontal="left"/>
      <protection locked="0"/>
    </xf>
    <xf numFmtId="49" fontId="11" fillId="0" borderId="0" xfId="0" applyNumberFormat="1" applyFont="1" applyAlignment="1">
      <alignment horizontal="left" vertical="center" wrapText="1"/>
    </xf>
    <xf numFmtId="49" fontId="11" fillId="0" borderId="0" xfId="0" applyNumberFormat="1" applyFont="1" applyAlignment="1">
      <alignment horizontal="left" vertical="center"/>
    </xf>
    <xf numFmtId="43" fontId="3" fillId="3" borderId="1" xfId="0" applyNumberFormat="1" applyFont="1" applyFill="1" applyBorder="1" applyAlignment="1">
      <alignment horizontal="center"/>
    </xf>
    <xf numFmtId="0" fontId="11" fillId="0" borderId="0" xfId="0" applyFont="1" applyBorder="1" applyAlignment="1">
      <alignment horizontal="left" wrapText="1"/>
    </xf>
    <xf numFmtId="0" fontId="11" fillId="0" borderId="0" xfId="0" applyFont="1" applyBorder="1" applyAlignment="1">
      <alignment horizontal="left"/>
    </xf>
    <xf numFmtId="0" fontId="3" fillId="3" borderId="1" xfId="0" applyFont="1" applyFill="1" applyBorder="1" applyAlignment="1">
      <alignment horizont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3" fillId="0" borderId="0" xfId="0" applyFont="1" applyBorder="1" applyAlignment="1">
      <alignment horizontal="left" vertical="center" wrapText="1"/>
    </xf>
    <xf numFmtId="0" fontId="11"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49" fontId="3" fillId="0" borderId="1" xfId="0" applyNumberFormat="1" applyFont="1" applyBorder="1"/>
    <xf numFmtId="0" fontId="9" fillId="0" borderId="0" xfId="0" applyFont="1" applyBorder="1" applyAlignment="1">
      <alignment horizontal="left" wrapText="1"/>
    </xf>
  </cellXfs>
  <cellStyles count="3">
    <cellStyle name="Komma" xfId="1" builtinId="3"/>
    <cellStyle name="Prozent" xfId="2" builtinId="5"/>
    <cellStyle name="Standard" xfId="0" builtinId="0"/>
  </cellStyles>
  <dxfs count="0"/>
  <tableStyles count="0" defaultTableStyle="TableStyleMedium2" defaultPivotStyle="PivotStyleLight16"/>
  <colors>
    <mruColors>
      <color rgb="FF99FF66"/>
      <color rgb="FF99CC00"/>
      <color rgb="FF669900"/>
      <color rgb="FFCCFF99"/>
      <color rgb="FF339933"/>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workbookViewId="0">
      <selection activeCell="A15" sqref="A15"/>
    </sheetView>
  </sheetViews>
  <sheetFormatPr baseColWidth="10" defaultRowHeight="15" x14ac:dyDescent="0.25"/>
  <cols>
    <col min="1" max="1" width="34.140625" customWidth="1"/>
    <col min="3" max="3" width="13" bestFit="1" customWidth="1"/>
    <col min="6" max="6" width="8.5703125" customWidth="1"/>
    <col min="7" max="7" width="12.5703125" hidden="1" customWidth="1"/>
  </cols>
  <sheetData>
    <row r="1" spans="1:7" ht="66.75" customHeight="1" x14ac:dyDescent="0.25">
      <c r="A1" s="47" t="s">
        <v>46</v>
      </c>
      <c r="B1" s="5"/>
      <c r="C1" s="5"/>
      <c r="D1" s="5"/>
      <c r="E1" s="5"/>
      <c r="F1" s="5"/>
      <c r="G1" s="5"/>
    </row>
    <row r="2" spans="1:7" ht="9" customHeight="1" x14ac:dyDescent="0.25">
      <c r="A2" s="4"/>
      <c r="B2" s="5"/>
      <c r="C2" s="5"/>
      <c r="D2" s="5"/>
      <c r="E2" s="5"/>
      <c r="F2" s="5"/>
      <c r="G2" s="5"/>
    </row>
    <row r="3" spans="1:7" ht="53.25" customHeight="1" x14ac:dyDescent="0.25">
      <c r="A3" s="50" t="s">
        <v>65</v>
      </c>
      <c r="B3" s="50"/>
      <c r="C3" s="50"/>
      <c r="D3" s="50"/>
      <c r="E3" s="50"/>
      <c r="F3" s="50"/>
      <c r="G3" s="50"/>
    </row>
    <row r="4" spans="1:7" x14ac:dyDescent="0.25">
      <c r="A4" s="7" t="s">
        <v>50</v>
      </c>
      <c r="B4" s="8">
        <v>0.5</v>
      </c>
      <c r="C4" s="9">
        <v>250000</v>
      </c>
      <c r="D4" s="5"/>
      <c r="E4" s="5"/>
      <c r="F4" s="5"/>
      <c r="G4" s="5"/>
    </row>
    <row r="5" spans="1:7" x14ac:dyDescent="0.25">
      <c r="A5" s="7" t="s">
        <v>23</v>
      </c>
      <c r="B5" s="8">
        <v>0.5</v>
      </c>
      <c r="C5" s="9">
        <v>250000</v>
      </c>
      <c r="D5" s="5"/>
      <c r="E5" s="5"/>
      <c r="F5" s="5"/>
      <c r="G5" s="5"/>
    </row>
    <row r="6" spans="1:7" x14ac:dyDescent="0.25">
      <c r="A6" s="7" t="s">
        <v>18</v>
      </c>
      <c r="B6" s="8">
        <v>1</v>
      </c>
      <c r="C6" s="9">
        <v>500000</v>
      </c>
      <c r="D6" s="5"/>
      <c r="E6" s="5"/>
      <c r="F6" s="5"/>
      <c r="G6" s="5"/>
    </row>
    <row r="7" spans="1:7" ht="55.5" customHeight="1" x14ac:dyDescent="0.25">
      <c r="A7" s="51" t="s">
        <v>64</v>
      </c>
      <c r="B7" s="51"/>
      <c r="C7" s="51"/>
      <c r="D7" s="51"/>
      <c r="E7" s="51"/>
      <c r="F7" s="51"/>
      <c r="G7" s="51"/>
    </row>
    <row r="8" spans="1:7" x14ac:dyDescent="0.25">
      <c r="A8" s="10" t="s">
        <v>15</v>
      </c>
      <c r="B8" s="11">
        <v>0.5</v>
      </c>
      <c r="C8" s="9">
        <v>125000</v>
      </c>
      <c r="D8" s="5"/>
      <c r="E8" s="5"/>
      <c r="F8" s="5"/>
      <c r="G8" s="5"/>
    </row>
    <row r="9" spans="1:7" x14ac:dyDescent="0.25">
      <c r="A9" s="10" t="s">
        <v>48</v>
      </c>
      <c r="B9" s="11">
        <v>0.5</v>
      </c>
      <c r="C9" s="9">
        <v>125000</v>
      </c>
      <c r="D9" s="5"/>
      <c r="E9" s="5"/>
      <c r="F9" s="5"/>
      <c r="G9" s="5"/>
    </row>
    <row r="10" spans="1:7" x14ac:dyDescent="0.25">
      <c r="A10" s="10" t="s">
        <v>23</v>
      </c>
      <c r="B10" s="11">
        <v>1</v>
      </c>
      <c r="C10" s="9">
        <v>250000</v>
      </c>
      <c r="D10" s="5"/>
      <c r="E10" s="5"/>
      <c r="F10" s="5"/>
      <c r="G10" s="5"/>
    </row>
    <row r="11" spans="1:7" ht="38.25" customHeight="1" x14ac:dyDescent="0.25">
      <c r="A11" s="51" t="s">
        <v>66</v>
      </c>
      <c r="B11" s="51"/>
      <c r="C11" s="51"/>
      <c r="D11" s="51"/>
      <c r="E11" s="51"/>
      <c r="F11" s="51"/>
      <c r="G11" s="5"/>
    </row>
    <row r="12" spans="1:7" x14ac:dyDescent="0.25">
      <c r="A12" s="6"/>
      <c r="B12" s="5"/>
      <c r="C12" s="5"/>
      <c r="D12" s="5"/>
      <c r="E12" s="5"/>
      <c r="F12" s="5"/>
      <c r="G12" s="5"/>
    </row>
    <row r="13" spans="1:7" x14ac:dyDescent="0.25">
      <c r="A13" s="5"/>
      <c r="B13" s="52"/>
      <c r="C13" s="52"/>
      <c r="D13" s="52"/>
      <c r="E13" s="52"/>
      <c r="F13" s="52"/>
      <c r="G13" s="52"/>
    </row>
    <row r="14" spans="1:7" x14ac:dyDescent="0.25">
      <c r="B14" s="53"/>
      <c r="C14" s="53"/>
      <c r="D14" s="53"/>
      <c r="E14" s="53"/>
      <c r="F14" s="53"/>
      <c r="G14" s="53"/>
    </row>
    <row r="15" spans="1:7" x14ac:dyDescent="0.25">
      <c r="A15" s="3"/>
      <c r="B15" s="53"/>
      <c r="C15" s="53"/>
      <c r="D15" s="53"/>
      <c r="E15" s="53"/>
      <c r="F15" s="53"/>
      <c r="G15" s="53"/>
    </row>
    <row r="16" spans="1:7" x14ac:dyDescent="0.25">
      <c r="B16" s="53"/>
      <c r="C16" s="53"/>
      <c r="D16" s="53"/>
      <c r="E16" s="53"/>
      <c r="F16" s="53"/>
      <c r="G16" s="53"/>
    </row>
    <row r="17" spans="2:8" x14ac:dyDescent="0.25">
      <c r="B17" s="53"/>
      <c r="C17" s="53"/>
      <c r="D17" s="53"/>
      <c r="E17" s="53"/>
      <c r="F17" s="53"/>
      <c r="G17" s="53"/>
    </row>
    <row r="18" spans="2:8" x14ac:dyDescent="0.25">
      <c r="B18" s="53"/>
      <c r="C18" s="53"/>
      <c r="D18" s="53"/>
      <c r="E18" s="53"/>
      <c r="F18" s="53"/>
      <c r="G18" s="53"/>
      <c r="H18" s="2"/>
    </row>
    <row r="19" spans="2:8" x14ac:dyDescent="0.25">
      <c r="B19" s="53"/>
      <c r="C19" s="53"/>
      <c r="D19" s="53"/>
      <c r="E19" s="53"/>
      <c r="F19" s="53"/>
      <c r="G19" s="53"/>
    </row>
    <row r="20" spans="2:8" x14ac:dyDescent="0.25">
      <c r="B20" s="53"/>
      <c r="C20" s="53"/>
      <c r="D20" s="53"/>
      <c r="E20" s="53"/>
      <c r="F20" s="53"/>
      <c r="G20" s="53"/>
    </row>
    <row r="21" spans="2:8" x14ac:dyDescent="0.25">
      <c r="B21" s="53"/>
      <c r="C21" s="53"/>
      <c r="D21" s="53"/>
      <c r="E21" s="53"/>
      <c r="F21" s="53"/>
      <c r="G21" s="53"/>
    </row>
    <row r="22" spans="2:8" x14ac:dyDescent="0.25">
      <c r="B22" s="53"/>
      <c r="C22" s="53"/>
      <c r="D22" s="53"/>
      <c r="E22" s="53"/>
      <c r="F22" s="53"/>
      <c r="G22" s="53"/>
    </row>
  </sheetData>
  <sheetProtection algorithmName="SHA-512" hashValue="4Z3Au2JPDgB3Vm7cDRxUNIizz+0e06MgzfMfKNoLClGYhHOj1LoB0af3d2h0k9GRY2mAwjW3ho/H8XV3W+hRzg==" saltValue="pm9iI4gw4QB+4kE1XM2eag==" spinCount="100000" sheet="1" selectLockedCells="1"/>
  <mergeCells count="33">
    <mergeCell ref="B22:C22"/>
    <mergeCell ref="D22:E22"/>
    <mergeCell ref="F22:G22"/>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A3:G3"/>
    <mergeCell ref="A7:G7"/>
    <mergeCell ref="B13:C13"/>
    <mergeCell ref="D13:E13"/>
    <mergeCell ref="F13:G13"/>
    <mergeCell ref="A11:F11"/>
  </mergeCells>
  <pageMargins left="0.70866141732283472" right="0.70866141732283472" top="0.78740157480314965" bottom="0.78740157480314965" header="0.31496062992125984" footer="0.31496062992125984"/>
  <pageSetup paperSize="9" scale="96" orientation="portrait" r:id="rId1"/>
  <headerFooter>
    <oddHeader>&amp;R&amp;G</oddHeader>
    <oddFooter>&amp;L&amp;"Arial,Standard"zgs consult GmbH&amp;C&amp;"Arial,Standard"Ideenwettbewerb PEB&amp;R&amp;"Arial,Standard"09/2017</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7"/>
  <sheetViews>
    <sheetView tabSelected="1" topLeftCell="A2" workbookViewId="0">
      <selection activeCell="C11" sqref="C11"/>
    </sheetView>
  </sheetViews>
  <sheetFormatPr baseColWidth="10" defaultRowHeight="15" x14ac:dyDescent="0.25"/>
  <cols>
    <col min="1" max="1" width="3.42578125" customWidth="1"/>
    <col min="2" max="2" width="30.85546875" bestFit="1" customWidth="1"/>
    <col min="3" max="3" width="15.140625" customWidth="1"/>
    <col min="4" max="4" width="14.5703125" bestFit="1" customWidth="1"/>
    <col min="5" max="5" width="15.5703125" bestFit="1" customWidth="1"/>
    <col min="6" max="6" width="13" bestFit="1" customWidth="1"/>
    <col min="7" max="7" width="14.5703125" bestFit="1" customWidth="1"/>
    <col min="8" max="10" width="13.28515625" bestFit="1" customWidth="1"/>
    <col min="11" max="11" width="17.5703125" customWidth="1"/>
    <col min="12" max="12" width="17.42578125" customWidth="1"/>
  </cols>
  <sheetData>
    <row r="2" spans="1:12" ht="15.75" x14ac:dyDescent="0.25">
      <c r="A2" s="12" t="s">
        <v>57</v>
      </c>
      <c r="B2" s="13"/>
      <c r="C2" s="54"/>
      <c r="D2" s="54"/>
      <c r="E2" s="54"/>
      <c r="F2" s="54"/>
      <c r="G2" s="5"/>
      <c r="H2" s="5"/>
      <c r="I2" s="5"/>
      <c r="J2" s="5"/>
      <c r="K2" s="5"/>
      <c r="L2" s="5"/>
    </row>
    <row r="3" spans="1:12" ht="15.75" x14ac:dyDescent="0.25">
      <c r="A3" s="12" t="s">
        <v>53</v>
      </c>
      <c r="B3" s="13"/>
      <c r="C3" s="54"/>
      <c r="D3" s="54"/>
      <c r="E3" s="54"/>
      <c r="F3" s="54"/>
      <c r="G3" s="5"/>
      <c r="H3" s="5"/>
      <c r="I3" s="5"/>
      <c r="J3" s="5"/>
      <c r="K3" s="5"/>
      <c r="L3" s="5"/>
    </row>
    <row r="4" spans="1:12" x14ac:dyDescent="0.25">
      <c r="A4" s="5"/>
      <c r="B4" s="5"/>
      <c r="C4" s="5"/>
      <c r="D4" s="5"/>
      <c r="E4" s="5"/>
      <c r="F4" s="5"/>
      <c r="G4" s="5"/>
      <c r="H4" s="5"/>
      <c r="I4" s="5"/>
      <c r="J4" s="5"/>
      <c r="K4" s="5"/>
      <c r="L4" s="5"/>
    </row>
    <row r="5" spans="1:12" ht="20.25" x14ac:dyDescent="0.3">
      <c r="A5" s="19" t="s">
        <v>61</v>
      </c>
      <c r="B5" s="14"/>
      <c r="C5" s="14"/>
      <c r="D5" s="14"/>
      <c r="E5" s="14"/>
      <c r="F5" s="14"/>
      <c r="G5" s="14"/>
      <c r="H5" s="5"/>
      <c r="I5" s="5"/>
      <c r="J5" s="5"/>
      <c r="K5" s="5"/>
      <c r="L5" s="5"/>
    </row>
    <row r="6" spans="1:12" x14ac:dyDescent="0.25">
      <c r="A6" s="5"/>
      <c r="B6" s="5"/>
      <c r="C6" s="5"/>
      <c r="D6" s="5"/>
      <c r="E6" s="5"/>
      <c r="F6" s="5"/>
      <c r="G6" s="5"/>
      <c r="H6" s="5"/>
      <c r="I6" s="5"/>
      <c r="J6" s="5"/>
      <c r="K6" s="5"/>
      <c r="L6" s="5"/>
    </row>
    <row r="7" spans="1:12" ht="42" customHeight="1" x14ac:dyDescent="0.4">
      <c r="A7" s="18" t="s">
        <v>17</v>
      </c>
      <c r="B7" s="5"/>
      <c r="C7" s="15"/>
      <c r="D7" s="15"/>
      <c r="E7" s="5"/>
      <c r="F7" s="5"/>
      <c r="G7" s="5"/>
      <c r="H7" s="5"/>
      <c r="I7" s="5"/>
      <c r="J7" s="5"/>
      <c r="K7" s="5"/>
      <c r="L7" s="5"/>
    </row>
    <row r="8" spans="1:12" ht="21.75" customHeight="1" x14ac:dyDescent="0.25">
      <c r="A8" s="5"/>
      <c r="B8" s="5"/>
      <c r="C8" s="5"/>
      <c r="D8" s="60" t="s">
        <v>69</v>
      </c>
      <c r="E8" s="60"/>
      <c r="F8" s="60"/>
      <c r="G8" s="60"/>
      <c r="H8" s="60"/>
      <c r="I8" s="60"/>
      <c r="J8" s="60"/>
      <c r="K8" s="60"/>
      <c r="L8" s="17"/>
    </row>
    <row r="9" spans="1:12" ht="69" customHeight="1" x14ac:dyDescent="0.25">
      <c r="A9" s="63" t="s">
        <v>70</v>
      </c>
      <c r="B9" s="64"/>
      <c r="C9" s="64"/>
      <c r="D9" s="61" t="s">
        <v>67</v>
      </c>
      <c r="E9" s="62"/>
      <c r="F9" s="62"/>
      <c r="G9" s="62"/>
      <c r="H9" s="61" t="s">
        <v>62</v>
      </c>
      <c r="I9" s="62"/>
      <c r="J9" s="62"/>
      <c r="K9" s="62"/>
      <c r="L9" s="27"/>
    </row>
    <row r="10" spans="1:12" x14ac:dyDescent="0.25">
      <c r="A10" s="20" t="s">
        <v>0</v>
      </c>
      <c r="B10" s="20" t="s">
        <v>1</v>
      </c>
      <c r="C10" s="20" t="s">
        <v>2</v>
      </c>
      <c r="D10" s="20">
        <v>2018</v>
      </c>
      <c r="E10" s="20">
        <v>2019</v>
      </c>
      <c r="F10" s="20">
        <v>2020</v>
      </c>
      <c r="G10" s="20">
        <v>2021</v>
      </c>
      <c r="H10" s="20">
        <v>2018</v>
      </c>
      <c r="I10" s="20">
        <v>2019</v>
      </c>
      <c r="J10" s="20">
        <v>2020</v>
      </c>
      <c r="K10" s="20">
        <v>2021</v>
      </c>
      <c r="L10" s="25" t="s">
        <v>36</v>
      </c>
    </row>
    <row r="11" spans="1:12" x14ac:dyDescent="0.25">
      <c r="A11" s="22" t="s">
        <v>4</v>
      </c>
      <c r="B11" s="22" t="s">
        <v>5</v>
      </c>
      <c r="C11" s="36"/>
      <c r="D11" s="37">
        <f>D12+D13+D14+D15+D16</f>
        <v>0</v>
      </c>
      <c r="E11" s="37">
        <f t="shared" ref="E11:K11" si="0">E12+E13+E14+E15+E16</f>
        <v>0</v>
      </c>
      <c r="F11" s="37">
        <f t="shared" si="0"/>
        <v>0</v>
      </c>
      <c r="G11" s="37">
        <f t="shared" si="0"/>
        <v>0</v>
      </c>
      <c r="H11" s="37">
        <f t="shared" si="0"/>
        <v>0</v>
      </c>
      <c r="I11" s="37">
        <f t="shared" si="0"/>
        <v>0</v>
      </c>
      <c r="J11" s="37">
        <f t="shared" si="0"/>
        <v>0</v>
      </c>
      <c r="K11" s="37">
        <f t="shared" si="0"/>
        <v>0</v>
      </c>
      <c r="L11" s="37">
        <f t="shared" ref="L11:L23" si="1">SUM(D11:K11)</f>
        <v>0</v>
      </c>
    </row>
    <row r="12" spans="1:12" ht="18" customHeight="1" x14ac:dyDescent="0.25">
      <c r="A12" s="22"/>
      <c r="B12" s="16" t="s">
        <v>13</v>
      </c>
      <c r="C12" s="38"/>
      <c r="D12" s="38"/>
      <c r="E12" s="38"/>
      <c r="F12" s="38"/>
      <c r="G12" s="38"/>
      <c r="H12" s="38"/>
      <c r="I12" s="38"/>
      <c r="J12" s="38"/>
      <c r="K12" s="38"/>
      <c r="L12" s="37">
        <f t="shared" si="1"/>
        <v>0</v>
      </c>
    </row>
    <row r="13" spans="1:12" x14ac:dyDescent="0.25">
      <c r="A13" s="22"/>
      <c r="B13" s="22" t="s">
        <v>49</v>
      </c>
      <c r="C13" s="38"/>
      <c r="D13" s="38"/>
      <c r="E13" s="38"/>
      <c r="F13" s="38"/>
      <c r="G13" s="38"/>
      <c r="H13" s="38"/>
      <c r="I13" s="38"/>
      <c r="J13" s="38"/>
      <c r="K13" s="38"/>
      <c r="L13" s="37">
        <f t="shared" si="1"/>
        <v>0</v>
      </c>
    </row>
    <row r="14" spans="1:12" x14ac:dyDescent="0.25">
      <c r="A14" s="22"/>
      <c r="B14" s="22" t="s">
        <v>7</v>
      </c>
      <c r="C14" s="38"/>
      <c r="D14" s="38"/>
      <c r="E14" s="38"/>
      <c r="F14" s="38"/>
      <c r="G14" s="38"/>
      <c r="H14" s="38"/>
      <c r="I14" s="38"/>
      <c r="J14" s="38"/>
      <c r="K14" s="38"/>
      <c r="L14" s="37">
        <f t="shared" si="1"/>
        <v>0</v>
      </c>
    </row>
    <row r="15" spans="1:12" x14ac:dyDescent="0.25">
      <c r="A15" s="22"/>
      <c r="B15" s="26" t="s">
        <v>63</v>
      </c>
      <c r="C15" s="38"/>
      <c r="D15" s="38"/>
      <c r="E15" s="38"/>
      <c r="F15" s="38"/>
      <c r="G15" s="38"/>
      <c r="H15" s="38"/>
      <c r="I15" s="38"/>
      <c r="J15" s="38"/>
      <c r="K15" s="38"/>
      <c r="L15" s="37">
        <f t="shared" si="1"/>
        <v>0</v>
      </c>
    </row>
    <row r="16" spans="1:12" ht="43.5" x14ac:dyDescent="0.25">
      <c r="A16" s="22"/>
      <c r="B16" s="16" t="s">
        <v>32</v>
      </c>
      <c r="C16" s="38"/>
      <c r="D16" s="38"/>
      <c r="E16" s="38"/>
      <c r="F16" s="38"/>
      <c r="G16" s="38"/>
      <c r="H16" s="38"/>
      <c r="I16" s="38"/>
      <c r="J16" s="38"/>
      <c r="K16" s="38"/>
      <c r="L16" s="37">
        <f t="shared" si="1"/>
        <v>0</v>
      </c>
    </row>
    <row r="17" spans="1:12" x14ac:dyDescent="0.25">
      <c r="A17" s="22" t="s">
        <v>8</v>
      </c>
      <c r="B17" s="22" t="s">
        <v>9</v>
      </c>
      <c r="C17" s="36"/>
      <c r="D17" s="37">
        <f t="shared" ref="D17:K17" si="2">D18+D19+D20</f>
        <v>0</v>
      </c>
      <c r="E17" s="37">
        <f t="shared" si="2"/>
        <v>0</v>
      </c>
      <c r="F17" s="37">
        <f t="shared" si="2"/>
        <v>0</v>
      </c>
      <c r="G17" s="37">
        <f t="shared" si="2"/>
        <v>0</v>
      </c>
      <c r="H17" s="37">
        <f t="shared" si="2"/>
        <v>0</v>
      </c>
      <c r="I17" s="37">
        <f t="shared" si="2"/>
        <v>0</v>
      </c>
      <c r="J17" s="37">
        <f t="shared" si="2"/>
        <v>0</v>
      </c>
      <c r="K17" s="37">
        <f t="shared" si="2"/>
        <v>0</v>
      </c>
      <c r="L17" s="37">
        <f t="shared" si="1"/>
        <v>0</v>
      </c>
    </row>
    <row r="18" spans="1:12" x14ac:dyDescent="0.25">
      <c r="A18" s="22"/>
      <c r="B18" s="22" t="s">
        <v>14</v>
      </c>
      <c r="C18" s="38"/>
      <c r="D18" s="38"/>
      <c r="E18" s="38"/>
      <c r="F18" s="38"/>
      <c r="G18" s="38"/>
      <c r="H18" s="38"/>
      <c r="I18" s="38"/>
      <c r="J18" s="38"/>
      <c r="K18" s="38"/>
      <c r="L18" s="37">
        <f t="shared" si="1"/>
        <v>0</v>
      </c>
    </row>
    <row r="19" spans="1:12" ht="65.25" x14ac:dyDescent="0.25">
      <c r="A19" s="22"/>
      <c r="B19" s="16" t="s">
        <v>58</v>
      </c>
      <c r="C19" s="38"/>
      <c r="D19" s="38"/>
      <c r="E19" s="38"/>
      <c r="F19" s="38"/>
      <c r="G19" s="38"/>
      <c r="H19" s="38"/>
      <c r="I19" s="38"/>
      <c r="J19" s="38"/>
      <c r="K19" s="38"/>
      <c r="L19" s="37">
        <f t="shared" si="1"/>
        <v>0</v>
      </c>
    </row>
    <row r="20" spans="1:12" s="1" customFormat="1" x14ac:dyDescent="0.25">
      <c r="A20" s="22"/>
      <c r="B20" s="26" t="s">
        <v>63</v>
      </c>
      <c r="C20" s="38"/>
      <c r="D20" s="38"/>
      <c r="E20" s="38"/>
      <c r="F20" s="38"/>
      <c r="G20" s="38"/>
      <c r="H20" s="38"/>
      <c r="I20" s="38"/>
      <c r="J20" s="38"/>
      <c r="K20" s="38"/>
      <c r="L20" s="37">
        <f t="shared" si="1"/>
        <v>0</v>
      </c>
    </row>
    <row r="21" spans="1:12" x14ac:dyDescent="0.25">
      <c r="A21" s="20"/>
      <c r="B21" s="20" t="s">
        <v>35</v>
      </c>
      <c r="C21" s="39">
        <f>L11+L17</f>
        <v>0</v>
      </c>
      <c r="D21" s="39">
        <f t="shared" ref="D21:K21" si="3">D17+D11</f>
        <v>0</v>
      </c>
      <c r="E21" s="39">
        <f t="shared" si="3"/>
        <v>0</v>
      </c>
      <c r="F21" s="39">
        <f t="shared" si="3"/>
        <v>0</v>
      </c>
      <c r="G21" s="39">
        <f t="shared" si="3"/>
        <v>0</v>
      </c>
      <c r="H21" s="39">
        <f t="shared" si="3"/>
        <v>0</v>
      </c>
      <c r="I21" s="39">
        <f t="shared" si="3"/>
        <v>0</v>
      </c>
      <c r="J21" s="39">
        <f t="shared" si="3"/>
        <v>0</v>
      </c>
      <c r="K21" s="39">
        <f t="shared" si="3"/>
        <v>0</v>
      </c>
      <c r="L21" s="39">
        <f>SUM(D21:K21)</f>
        <v>0</v>
      </c>
    </row>
    <row r="22" spans="1:12" ht="29.25" x14ac:dyDescent="0.25">
      <c r="A22" s="22" t="s">
        <v>10</v>
      </c>
      <c r="B22" s="16" t="s">
        <v>59</v>
      </c>
      <c r="C22" s="37">
        <f>C21*40%</f>
        <v>0</v>
      </c>
      <c r="D22" s="36">
        <f>D21/100*40</f>
        <v>0</v>
      </c>
      <c r="E22" s="36">
        <f t="shared" ref="E22:K22" si="4">E21/100*40</f>
        <v>0</v>
      </c>
      <c r="F22" s="36">
        <f t="shared" si="4"/>
        <v>0</v>
      </c>
      <c r="G22" s="36">
        <f t="shared" si="4"/>
        <v>0</v>
      </c>
      <c r="H22" s="36">
        <f t="shared" si="4"/>
        <v>0</v>
      </c>
      <c r="I22" s="36">
        <f t="shared" si="4"/>
        <v>0</v>
      </c>
      <c r="J22" s="36">
        <f t="shared" si="4"/>
        <v>0</v>
      </c>
      <c r="K22" s="36">
        <f t="shared" si="4"/>
        <v>0</v>
      </c>
      <c r="L22" s="37">
        <f>SUM(D22:K22)</f>
        <v>0</v>
      </c>
    </row>
    <row r="23" spans="1:12" x14ac:dyDescent="0.25">
      <c r="A23" s="20" t="s">
        <v>12</v>
      </c>
      <c r="B23" s="20" t="s">
        <v>72</v>
      </c>
      <c r="C23" s="39">
        <f>C22+C17+C11</f>
        <v>0</v>
      </c>
      <c r="D23" s="40">
        <f t="shared" ref="D23:K23" si="5">D11+D17+D22</f>
        <v>0</v>
      </c>
      <c r="E23" s="40">
        <f t="shared" si="5"/>
        <v>0</v>
      </c>
      <c r="F23" s="40">
        <f t="shared" si="5"/>
        <v>0</v>
      </c>
      <c r="G23" s="40">
        <f t="shared" si="5"/>
        <v>0</v>
      </c>
      <c r="H23" s="40">
        <f t="shared" si="5"/>
        <v>0</v>
      </c>
      <c r="I23" s="40">
        <f t="shared" si="5"/>
        <v>0</v>
      </c>
      <c r="J23" s="40">
        <f t="shared" si="5"/>
        <v>0</v>
      </c>
      <c r="K23" s="40">
        <f t="shared" si="5"/>
        <v>0</v>
      </c>
      <c r="L23" s="39">
        <f t="shared" si="1"/>
        <v>0</v>
      </c>
    </row>
    <row r="24" spans="1:12" x14ac:dyDescent="0.25">
      <c r="A24" s="20"/>
      <c r="B24" s="20" t="s">
        <v>73</v>
      </c>
      <c r="C24" s="24"/>
      <c r="D24" s="57" t="s">
        <v>44</v>
      </c>
      <c r="E24" s="57"/>
      <c r="F24" s="57"/>
      <c r="G24" s="40">
        <f>D23+E23+F23+G23</f>
        <v>0</v>
      </c>
      <c r="H24" s="57" t="s">
        <v>16</v>
      </c>
      <c r="I24" s="57"/>
      <c r="J24" s="57"/>
      <c r="K24" s="40">
        <f>H23+I23+J23+K23</f>
        <v>0</v>
      </c>
      <c r="L24" s="24"/>
    </row>
    <row r="25" spans="1:12" x14ac:dyDescent="0.25">
      <c r="A25" s="20" t="s">
        <v>42</v>
      </c>
      <c r="B25" s="20" t="s">
        <v>43</v>
      </c>
      <c r="C25" s="24"/>
      <c r="D25" s="57" t="s">
        <v>44</v>
      </c>
      <c r="E25" s="57"/>
      <c r="F25" s="57"/>
      <c r="G25" s="40">
        <f>Einnahmen!C8</f>
        <v>0</v>
      </c>
      <c r="H25" s="57" t="s">
        <v>16</v>
      </c>
      <c r="I25" s="57"/>
      <c r="J25" s="57"/>
      <c r="K25" s="40">
        <f>Einnahmen!C16</f>
        <v>0</v>
      </c>
      <c r="L25" s="24"/>
    </row>
    <row r="26" spans="1:12" s="49" customFormat="1" ht="77.25" customHeight="1" x14ac:dyDescent="0.25">
      <c r="A26" s="58" t="s">
        <v>60</v>
      </c>
      <c r="B26" s="59"/>
      <c r="C26" s="59"/>
      <c r="D26" s="59"/>
      <c r="E26" s="59"/>
      <c r="F26" s="59"/>
      <c r="G26" s="59"/>
      <c r="H26" s="59"/>
      <c r="I26" s="59"/>
      <c r="J26" s="59"/>
      <c r="K26" s="59"/>
      <c r="L26" s="48"/>
    </row>
    <row r="27" spans="1:12" ht="59.25" customHeight="1" x14ac:dyDescent="0.25">
      <c r="A27" s="55" t="s">
        <v>71</v>
      </c>
      <c r="B27" s="56"/>
      <c r="C27" s="56"/>
      <c r="D27" s="56"/>
      <c r="E27" s="56"/>
      <c r="F27" s="56"/>
      <c r="G27" s="56"/>
      <c r="H27" s="56"/>
      <c r="I27" s="56"/>
      <c r="J27" s="56"/>
      <c r="K27" s="56"/>
      <c r="L27" s="5"/>
    </row>
  </sheetData>
  <sheetProtection algorithmName="SHA-512" hashValue="SopkPm4nvybcF01Jxs/armM+3VerViyEPdnDp7MBgCqVYoIx8xjKLJW1azaLW0CgKIYiyQsX5ZgyyCDuM2gvsg==" saltValue="xiGEM5WVnwt2kEAOuxv3jg==" spinCount="100000" sheet="1" selectLockedCells="1"/>
  <mergeCells count="12">
    <mergeCell ref="C2:F2"/>
    <mergeCell ref="C3:F3"/>
    <mergeCell ref="A27:K27"/>
    <mergeCell ref="D25:F25"/>
    <mergeCell ref="H25:J25"/>
    <mergeCell ref="A26:K26"/>
    <mergeCell ref="D8:K8"/>
    <mergeCell ref="D9:G9"/>
    <mergeCell ref="H9:K9"/>
    <mergeCell ref="D24:F24"/>
    <mergeCell ref="H24:J24"/>
    <mergeCell ref="A9:C9"/>
  </mergeCells>
  <pageMargins left="0.70866141732283472" right="0.70866141732283472" top="0.78740157480314965" bottom="0.78740157480314965" header="0.31496062992125984" footer="0.31496062992125984"/>
  <pageSetup paperSize="9" scale="70" orientation="landscape" r:id="rId1"/>
  <headerFooter>
    <oddHeader>&amp;R&amp;G</oddHeader>
    <oddFooter>&amp;L&amp;"Arial,Standard"zgs consult GmbH&amp;C&amp;"Arial,Standard"Ideenwettbewerb PEB&amp;R&amp;"Arial,Standard"09/2017</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8"/>
  <sheetViews>
    <sheetView workbookViewId="0">
      <selection activeCell="D11" sqref="D11"/>
    </sheetView>
  </sheetViews>
  <sheetFormatPr baseColWidth="10" defaultRowHeight="15" x14ac:dyDescent="0.25"/>
  <cols>
    <col min="1" max="1" width="6.140625" customWidth="1"/>
    <col min="2" max="2" width="31.42578125" customWidth="1"/>
    <col min="3" max="3" width="13" bestFit="1" customWidth="1"/>
    <col min="4" max="4" width="18" customWidth="1"/>
    <col min="5" max="5" width="19.140625" bestFit="1" customWidth="1"/>
  </cols>
  <sheetData>
    <row r="2" spans="1:5" ht="15.75" x14ac:dyDescent="0.25">
      <c r="A2" s="12" t="s">
        <v>57</v>
      </c>
      <c r="B2" s="5"/>
      <c r="C2" s="67">
        <f>Maßnahmenkosten!C2</f>
        <v>0</v>
      </c>
      <c r="D2" s="67"/>
      <c r="E2" s="67"/>
    </row>
    <row r="3" spans="1:5" ht="15.75" x14ac:dyDescent="0.25">
      <c r="A3" s="12" t="s">
        <v>53</v>
      </c>
      <c r="B3" s="5"/>
      <c r="C3" s="67">
        <f>Maßnahmenkosten!C3</f>
        <v>0</v>
      </c>
      <c r="D3" s="67"/>
      <c r="E3" s="67"/>
    </row>
    <row r="4" spans="1:5" ht="87" customHeight="1" x14ac:dyDescent="0.25">
      <c r="A4" s="65" t="s">
        <v>47</v>
      </c>
      <c r="B4" s="66"/>
      <c r="C4" s="66"/>
      <c r="D4" s="66"/>
      <c r="E4" s="5"/>
    </row>
    <row r="5" spans="1:5" ht="43.5" x14ac:dyDescent="0.25">
      <c r="A5" s="20" t="s">
        <v>0</v>
      </c>
      <c r="B5" s="20" t="s">
        <v>1</v>
      </c>
      <c r="C5" s="20" t="s">
        <v>33</v>
      </c>
      <c r="D5" s="21" t="s">
        <v>34</v>
      </c>
      <c r="E5" s="21" t="s">
        <v>74</v>
      </c>
    </row>
    <row r="6" spans="1:5" x14ac:dyDescent="0.25">
      <c r="A6" s="22" t="s">
        <v>4</v>
      </c>
      <c r="B6" s="22" t="s">
        <v>5</v>
      </c>
      <c r="C6" s="37">
        <f>Maßnahmenkosten!L11</f>
        <v>0</v>
      </c>
      <c r="D6" s="37"/>
      <c r="E6" s="37"/>
    </row>
    <row r="7" spans="1:5" x14ac:dyDescent="0.25">
      <c r="A7" s="23"/>
      <c r="B7" s="16" t="s">
        <v>13</v>
      </c>
      <c r="C7" s="37">
        <f>Maßnahmenkosten!L12</f>
        <v>0</v>
      </c>
      <c r="D7" s="38"/>
      <c r="E7" s="38"/>
    </row>
    <row r="8" spans="1:5" x14ac:dyDescent="0.25">
      <c r="A8" s="23"/>
      <c r="B8" s="22" t="s">
        <v>6</v>
      </c>
      <c r="C8" s="37">
        <f>Maßnahmenkosten!L13</f>
        <v>0</v>
      </c>
      <c r="D8" s="38"/>
      <c r="E8" s="38"/>
    </row>
    <row r="9" spans="1:5" x14ac:dyDescent="0.25">
      <c r="A9" s="23"/>
      <c r="B9" s="22" t="s">
        <v>7</v>
      </c>
      <c r="C9" s="37">
        <f>Maßnahmenkosten!L14</f>
        <v>0</v>
      </c>
      <c r="D9" s="38"/>
      <c r="E9" s="38"/>
    </row>
    <row r="10" spans="1:5" x14ac:dyDescent="0.25">
      <c r="A10" s="23"/>
      <c r="B10" s="23" t="s">
        <v>37</v>
      </c>
      <c r="C10" s="37">
        <f>Maßnahmenkosten!L15</f>
        <v>0</v>
      </c>
      <c r="D10" s="38"/>
      <c r="E10" s="38"/>
    </row>
    <row r="11" spans="1:5" ht="43.5" x14ac:dyDescent="0.25">
      <c r="A11" s="23"/>
      <c r="B11" s="16" t="s">
        <v>32</v>
      </c>
      <c r="C11" s="37">
        <f>Maßnahmenkosten!L16</f>
        <v>0</v>
      </c>
      <c r="D11" s="38"/>
      <c r="E11" s="38"/>
    </row>
    <row r="12" spans="1:5" x14ac:dyDescent="0.25">
      <c r="A12" s="22" t="s">
        <v>8</v>
      </c>
      <c r="B12" s="22" t="s">
        <v>9</v>
      </c>
      <c r="C12" s="37">
        <f>Maßnahmenkosten!L17</f>
        <v>0</v>
      </c>
      <c r="D12" s="37"/>
      <c r="E12" s="37"/>
    </row>
    <row r="13" spans="1:5" x14ac:dyDescent="0.25">
      <c r="A13" s="23"/>
      <c r="B13" s="22" t="s">
        <v>14</v>
      </c>
      <c r="C13" s="37">
        <f>Maßnahmenkosten!L18</f>
        <v>0</v>
      </c>
      <c r="D13" s="38"/>
      <c r="E13" s="38"/>
    </row>
    <row r="14" spans="1:5" ht="65.25" x14ac:dyDescent="0.25">
      <c r="A14" s="23"/>
      <c r="B14" s="16" t="s">
        <v>58</v>
      </c>
      <c r="C14" s="37">
        <f>Maßnahmenkosten!L19</f>
        <v>0</v>
      </c>
      <c r="D14" s="38"/>
      <c r="E14" s="38"/>
    </row>
    <row r="15" spans="1:5" x14ac:dyDescent="0.25">
      <c r="A15" s="23"/>
      <c r="B15" s="23" t="s">
        <v>37</v>
      </c>
      <c r="C15" s="37">
        <f>Maßnahmenkosten!L20</f>
        <v>0</v>
      </c>
      <c r="D15" s="38"/>
      <c r="E15" s="38"/>
    </row>
    <row r="16" spans="1:5" x14ac:dyDescent="0.25">
      <c r="A16" s="20"/>
      <c r="B16" s="20" t="s">
        <v>11</v>
      </c>
      <c r="C16" s="39">
        <f>Maßnahmenkosten!L21</f>
        <v>0</v>
      </c>
      <c r="D16" s="39"/>
      <c r="E16" s="39"/>
    </row>
    <row r="17" spans="1:5" ht="29.25" x14ac:dyDescent="0.25">
      <c r="A17" s="22" t="s">
        <v>10</v>
      </c>
      <c r="B17" s="16" t="s">
        <v>52</v>
      </c>
      <c r="C17" s="37">
        <f>Maßnahmenkosten!L22</f>
        <v>0</v>
      </c>
      <c r="D17" s="41"/>
      <c r="E17" s="42"/>
    </row>
    <row r="18" spans="1:5" x14ac:dyDescent="0.25">
      <c r="A18" s="20" t="s">
        <v>12</v>
      </c>
      <c r="B18" s="20" t="s">
        <v>72</v>
      </c>
      <c r="C18" s="39">
        <f>Maßnahmenkosten!L23</f>
        <v>0</v>
      </c>
      <c r="D18" s="43"/>
      <c r="E18" s="43"/>
    </row>
  </sheetData>
  <sheetProtection algorithmName="SHA-512" hashValue="CUmmVBb773Cl6FntJgTbvF3MlfbiMGnCeCZyVkR4rM8S27X7IWHCDYOddkecTcUaX6gMbaRVenIIulBb4VXZnA==" saltValue="AUwJJVhBM9D/qJPKCI5GTg==" spinCount="100000" sheet="1" objects="1" scenarios="1" selectLockedCells="1"/>
  <mergeCells count="3">
    <mergeCell ref="A4:D4"/>
    <mergeCell ref="C2:E2"/>
    <mergeCell ref="C3:E3"/>
  </mergeCells>
  <pageMargins left="0.70866141732283472" right="0.70866141732283472" top="0.78740157480314965" bottom="0.78740157480314965" header="0.31496062992125984" footer="0.31496062992125984"/>
  <pageSetup paperSize="9" orientation="landscape" r:id="rId1"/>
  <headerFooter>
    <oddHeader>&amp;R&amp;G</oddHeader>
    <oddFooter>&amp;L&amp;"Arial,Standard"zgs consult GmbH&amp;C&amp;"Arial,Standard"Ideenwettbewerb PEB&amp;R&amp;"Arial,Standard"09/2017</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0"/>
  <sheetViews>
    <sheetView workbookViewId="0">
      <selection activeCell="E20" sqref="E20"/>
    </sheetView>
  </sheetViews>
  <sheetFormatPr baseColWidth="10" defaultRowHeight="15" x14ac:dyDescent="0.25"/>
  <cols>
    <col min="1" max="1" width="15.7109375" customWidth="1"/>
    <col min="2" max="2" width="51.42578125" customWidth="1"/>
    <col min="3" max="3" width="13" bestFit="1" customWidth="1"/>
    <col min="4" max="4" width="12" bestFit="1" customWidth="1"/>
    <col min="5" max="5" width="15.85546875" customWidth="1"/>
    <col min="6" max="6" width="15.28515625" customWidth="1"/>
    <col min="7" max="7" width="14.140625" customWidth="1"/>
    <col min="8" max="8" width="15.140625" customWidth="1"/>
    <col min="9" max="14" width="12" bestFit="1" customWidth="1"/>
  </cols>
  <sheetData>
    <row r="2" spans="1:8" x14ac:dyDescent="0.25">
      <c r="A2" s="31" t="s">
        <v>57</v>
      </c>
      <c r="B2" s="33"/>
      <c r="C2" s="5"/>
      <c r="D2" s="5"/>
      <c r="E2" s="5"/>
      <c r="F2" s="5"/>
      <c r="G2" s="5"/>
      <c r="H2" s="5"/>
    </row>
    <row r="3" spans="1:8" x14ac:dyDescent="0.25">
      <c r="A3" s="31" t="s">
        <v>53</v>
      </c>
      <c r="B3" s="33"/>
      <c r="C3" s="5"/>
      <c r="D3" s="5"/>
      <c r="E3" s="5"/>
      <c r="F3" s="5"/>
      <c r="G3" s="5"/>
      <c r="H3" s="5"/>
    </row>
    <row r="4" spans="1:8" x14ac:dyDescent="0.25">
      <c r="A4" s="31"/>
      <c r="B4" s="5"/>
      <c r="C4" s="5"/>
      <c r="D4" s="5"/>
      <c r="E4" s="5"/>
      <c r="F4" s="5"/>
      <c r="G4" s="5"/>
      <c r="H4" s="5"/>
    </row>
    <row r="5" spans="1:8" ht="46.5" customHeight="1" x14ac:dyDescent="0.25">
      <c r="A5" s="5"/>
      <c r="B5" s="32" t="s">
        <v>47</v>
      </c>
      <c r="C5" s="68"/>
      <c r="D5" s="68"/>
      <c r="E5" s="5"/>
      <c r="F5" s="5"/>
      <c r="G5" s="5"/>
      <c r="H5" s="5"/>
    </row>
    <row r="6" spans="1:8" x14ac:dyDescent="0.25">
      <c r="A6" s="60" t="s">
        <v>19</v>
      </c>
      <c r="B6" s="60"/>
      <c r="C6" s="60"/>
      <c r="D6" s="60"/>
      <c r="E6" s="60"/>
      <c r="F6" s="60"/>
      <c r="G6" s="60"/>
      <c r="H6" s="60"/>
    </row>
    <row r="7" spans="1:8" x14ac:dyDescent="0.25">
      <c r="A7" s="23" t="s">
        <v>0</v>
      </c>
      <c r="B7" s="23" t="s">
        <v>1</v>
      </c>
      <c r="C7" s="23" t="s">
        <v>20</v>
      </c>
      <c r="D7" s="23" t="s">
        <v>51</v>
      </c>
      <c r="E7" s="20">
        <v>2018</v>
      </c>
      <c r="F7" s="20">
        <v>2019</v>
      </c>
      <c r="G7" s="20">
        <v>2020</v>
      </c>
      <c r="H7" s="20">
        <v>2021</v>
      </c>
    </row>
    <row r="8" spans="1:8" x14ac:dyDescent="0.25">
      <c r="A8" s="20"/>
      <c r="B8" s="20" t="s">
        <v>45</v>
      </c>
      <c r="C8" s="39">
        <f>C10+C13</f>
        <v>0</v>
      </c>
      <c r="D8" s="44" t="e">
        <f>C8/C22</f>
        <v>#DIV/0!</v>
      </c>
      <c r="E8" s="39"/>
      <c r="F8" s="39"/>
      <c r="G8" s="39"/>
      <c r="H8" s="39"/>
    </row>
    <row r="9" spans="1:8" ht="6" customHeight="1" x14ac:dyDescent="0.25">
      <c r="A9" s="23"/>
      <c r="B9" s="23"/>
      <c r="C9" s="45"/>
      <c r="D9" s="45"/>
      <c r="E9" s="45"/>
      <c r="F9" s="45"/>
      <c r="G9" s="45"/>
      <c r="H9" s="45"/>
    </row>
    <row r="10" spans="1:8" x14ac:dyDescent="0.25">
      <c r="A10" s="20" t="s">
        <v>4</v>
      </c>
      <c r="B10" s="20" t="s">
        <v>21</v>
      </c>
      <c r="C10" s="39">
        <f>E10+F10+G10+H10</f>
        <v>0</v>
      </c>
      <c r="D10" s="44" t="e">
        <f>C10/$C$22</f>
        <v>#DIV/0!</v>
      </c>
      <c r="E10" s="36"/>
      <c r="F10" s="36"/>
      <c r="G10" s="36"/>
      <c r="H10" s="36"/>
    </row>
    <row r="11" spans="1:8" ht="6" customHeight="1" x14ac:dyDescent="0.25">
      <c r="A11" s="23"/>
      <c r="B11" s="23"/>
      <c r="C11" s="45"/>
      <c r="D11" s="45"/>
      <c r="E11" s="45"/>
      <c r="F11" s="45"/>
      <c r="G11" s="45"/>
      <c r="H11" s="45"/>
    </row>
    <row r="12" spans="1:8" x14ac:dyDescent="0.25">
      <c r="A12" s="20" t="s">
        <v>22</v>
      </c>
      <c r="B12" s="20" t="s">
        <v>23</v>
      </c>
      <c r="C12" s="39">
        <f>C13+C17+C18+C19+C20</f>
        <v>0</v>
      </c>
      <c r="D12" s="44" t="e">
        <f>C12/$C$22</f>
        <v>#DIV/0!</v>
      </c>
      <c r="E12" s="39">
        <f>E13+E17+E18+E19+E20</f>
        <v>0</v>
      </c>
      <c r="F12" s="39">
        <f>F13+F17+F18+F19+F20</f>
        <v>0</v>
      </c>
      <c r="G12" s="39">
        <f>G13+G17+G18+G19+G20</f>
        <v>0</v>
      </c>
      <c r="H12" s="39">
        <f>H13+H17+H18+H19+H20</f>
        <v>0</v>
      </c>
    </row>
    <row r="13" spans="1:8" x14ac:dyDescent="0.25">
      <c r="A13" s="22" t="s">
        <v>24</v>
      </c>
      <c r="B13" s="22" t="s">
        <v>25</v>
      </c>
      <c r="C13" s="37">
        <f>C14+C15</f>
        <v>0</v>
      </c>
      <c r="D13" s="46" t="e">
        <f>C13/$C$22</f>
        <v>#DIV/0!</v>
      </c>
      <c r="E13" s="37">
        <f>E14+E15</f>
        <v>0</v>
      </c>
      <c r="F13" s="37">
        <f t="shared" ref="F13:H13" si="0">F14+F15</f>
        <v>0</v>
      </c>
      <c r="G13" s="37">
        <f t="shared" si="0"/>
        <v>0</v>
      </c>
      <c r="H13" s="37">
        <f t="shared" si="0"/>
        <v>0</v>
      </c>
    </row>
    <row r="14" spans="1:8" x14ac:dyDescent="0.25">
      <c r="A14" s="23" t="s">
        <v>26</v>
      </c>
      <c r="B14" s="23" t="s">
        <v>68</v>
      </c>
      <c r="C14" s="37">
        <f>E14+F14+G14+H14</f>
        <v>0</v>
      </c>
      <c r="D14" s="46" t="e">
        <f>C14/$C$22</f>
        <v>#DIV/0!</v>
      </c>
      <c r="E14" s="38"/>
      <c r="F14" s="38"/>
      <c r="G14" s="38"/>
      <c r="H14" s="38"/>
    </row>
    <row r="15" spans="1:8" x14ac:dyDescent="0.25">
      <c r="A15" s="23" t="s">
        <v>27</v>
      </c>
      <c r="B15" s="23" t="s">
        <v>37</v>
      </c>
      <c r="C15" s="37">
        <f t="shared" ref="C15:C20" si="1">E15+F15+G15+H15</f>
        <v>0</v>
      </c>
      <c r="D15" s="46" t="e">
        <f>C15/$C$22</f>
        <v>#DIV/0!</v>
      </c>
      <c r="E15" s="38"/>
      <c r="F15" s="38"/>
      <c r="G15" s="38"/>
      <c r="H15" s="38"/>
    </row>
    <row r="16" spans="1:8" x14ac:dyDescent="0.25">
      <c r="A16" s="22" t="s">
        <v>29</v>
      </c>
      <c r="B16" s="22" t="s">
        <v>16</v>
      </c>
      <c r="C16" s="37">
        <f>SUM(C17:C20)</f>
        <v>0</v>
      </c>
      <c r="D16" s="46" t="e">
        <f>C16/C22</f>
        <v>#DIV/0!</v>
      </c>
      <c r="E16" s="37">
        <f>SUM(E17:E20)</f>
        <v>0</v>
      </c>
      <c r="F16" s="37">
        <f t="shared" ref="F16:H16" si="2">SUM(F17:F20)</f>
        <v>0</v>
      </c>
      <c r="G16" s="37">
        <f t="shared" si="2"/>
        <v>0</v>
      </c>
      <c r="H16" s="37">
        <f t="shared" si="2"/>
        <v>0</v>
      </c>
    </row>
    <row r="17" spans="1:8" x14ac:dyDescent="0.25">
      <c r="A17" s="34" t="s">
        <v>41</v>
      </c>
      <c r="B17" s="23" t="s">
        <v>28</v>
      </c>
      <c r="C17" s="37">
        <f t="shared" si="1"/>
        <v>0</v>
      </c>
      <c r="D17" s="46" t="e">
        <f>C17/$C$22</f>
        <v>#DIV/0!</v>
      </c>
      <c r="E17" s="38"/>
      <c r="F17" s="38"/>
      <c r="G17" s="38"/>
      <c r="H17" s="38"/>
    </row>
    <row r="18" spans="1:8" x14ac:dyDescent="0.25">
      <c r="A18" s="35" t="s">
        <v>38</v>
      </c>
      <c r="B18" s="23" t="s">
        <v>3</v>
      </c>
      <c r="C18" s="37">
        <f>E18+F18+G18+H18</f>
        <v>0</v>
      </c>
      <c r="D18" s="46" t="e">
        <f>C18/$C$22</f>
        <v>#DIV/0!</v>
      </c>
      <c r="E18" s="38"/>
      <c r="F18" s="38"/>
      <c r="G18" s="38"/>
      <c r="H18" s="38"/>
    </row>
    <row r="19" spans="1:8" x14ac:dyDescent="0.25">
      <c r="A19" s="34" t="s">
        <v>39</v>
      </c>
      <c r="B19" s="23" t="s">
        <v>30</v>
      </c>
      <c r="C19" s="37">
        <f>E19+F19+G19+H19</f>
        <v>0</v>
      </c>
      <c r="D19" s="46" t="e">
        <f>C19/$C$22</f>
        <v>#DIV/0!</v>
      </c>
      <c r="E19" s="38"/>
      <c r="F19" s="38"/>
      <c r="G19" s="38"/>
      <c r="H19" s="38"/>
    </row>
    <row r="20" spans="1:8" x14ac:dyDescent="0.25">
      <c r="A20" s="34" t="s">
        <v>40</v>
      </c>
      <c r="B20" s="23" t="s">
        <v>37</v>
      </c>
      <c r="C20" s="37">
        <f t="shared" si="1"/>
        <v>0</v>
      </c>
      <c r="D20" s="46" t="e">
        <f>C20/$C$22</f>
        <v>#DIV/0!</v>
      </c>
      <c r="E20" s="38"/>
      <c r="F20" s="38"/>
      <c r="G20" s="38"/>
      <c r="H20" s="38"/>
    </row>
    <row r="21" spans="1:8" ht="5.25" customHeight="1" x14ac:dyDescent="0.25">
      <c r="A21" s="23"/>
      <c r="B21" s="23"/>
      <c r="C21" s="45"/>
      <c r="D21" s="45"/>
      <c r="E21" s="45"/>
      <c r="F21" s="45"/>
      <c r="G21" s="45"/>
      <c r="H21" s="45"/>
    </row>
    <row r="22" spans="1:8" x14ac:dyDescent="0.25">
      <c r="A22" s="20"/>
      <c r="B22" s="20" t="s">
        <v>31</v>
      </c>
      <c r="C22" s="40">
        <f>C10+C12</f>
        <v>0</v>
      </c>
      <c r="D22" s="44" t="e">
        <f>C22/$C$22</f>
        <v>#DIV/0!</v>
      </c>
      <c r="E22" s="43"/>
      <c r="F22" s="43"/>
      <c r="G22" s="43"/>
      <c r="H22" s="43"/>
    </row>
    <row r="23" spans="1:8" x14ac:dyDescent="0.25">
      <c r="A23" s="5"/>
      <c r="B23" s="5"/>
      <c r="C23" s="5"/>
      <c r="D23" s="5"/>
      <c r="E23" s="5"/>
      <c r="F23" s="5"/>
      <c r="G23" s="5"/>
      <c r="H23" s="5"/>
    </row>
    <row r="24" spans="1:8" x14ac:dyDescent="0.25">
      <c r="A24" s="5"/>
      <c r="B24" s="5"/>
      <c r="C24" s="5"/>
      <c r="D24" s="5"/>
      <c r="E24" s="5"/>
      <c r="F24" s="5"/>
      <c r="G24" s="5"/>
      <c r="H24" s="5"/>
    </row>
    <row r="25" spans="1:8" x14ac:dyDescent="0.25">
      <c r="A25" s="5"/>
      <c r="B25" s="5"/>
      <c r="C25" s="5"/>
      <c r="D25" s="5"/>
      <c r="E25" s="5"/>
      <c r="F25" s="28"/>
      <c r="G25" s="28"/>
      <c r="H25" s="28"/>
    </row>
    <row r="26" spans="1:8" x14ac:dyDescent="0.25">
      <c r="A26" s="5"/>
      <c r="B26" s="5"/>
      <c r="C26" s="5"/>
      <c r="D26" s="5"/>
      <c r="E26" s="5"/>
      <c r="F26" s="5" t="s">
        <v>55</v>
      </c>
      <c r="G26" s="5"/>
      <c r="H26" s="5"/>
    </row>
    <row r="27" spans="1:8" x14ac:dyDescent="0.25">
      <c r="A27" s="5"/>
      <c r="B27" s="5"/>
      <c r="C27" s="5"/>
      <c r="D27" s="5"/>
      <c r="E27" s="5"/>
      <c r="F27" s="5"/>
      <c r="G27" s="5"/>
      <c r="H27" s="5"/>
    </row>
    <row r="28" spans="1:8" x14ac:dyDescent="0.25">
      <c r="A28" s="5"/>
      <c r="B28" s="5"/>
      <c r="C28" s="5"/>
      <c r="D28" s="5"/>
      <c r="E28" s="5"/>
      <c r="F28" s="5"/>
      <c r="G28" s="5"/>
      <c r="H28" s="5"/>
    </row>
    <row r="29" spans="1:8" x14ac:dyDescent="0.25">
      <c r="A29" s="5"/>
      <c r="B29" s="29"/>
      <c r="C29" s="28"/>
      <c r="D29" s="5"/>
      <c r="E29" s="29"/>
      <c r="F29" s="5"/>
      <c r="G29" s="28"/>
      <c r="H29" s="28"/>
    </row>
    <row r="30" spans="1:8" x14ac:dyDescent="0.25">
      <c r="A30" s="5"/>
      <c r="B30" s="5"/>
      <c r="C30" s="5" t="s">
        <v>54</v>
      </c>
      <c r="D30" s="30"/>
      <c r="E30" s="5"/>
      <c r="F30" s="30" t="s">
        <v>56</v>
      </c>
      <c r="G30" s="5"/>
      <c r="H30" s="5"/>
    </row>
  </sheetData>
  <sheetProtection algorithmName="SHA-512" hashValue="j45ee5vHHQy2zsTFtx8xpe2cExl5ejpOOCW1s7hRM6GU20ULvmsGl/2EuEdVKjQLll8jlK9acJ2dyZiKbXZz4A==" saltValue="2U8CVSv6uJsd4EUlCgDFLw==" spinCount="100000" sheet="1" selectLockedCells="1"/>
  <mergeCells count="2">
    <mergeCell ref="C5:D5"/>
    <mergeCell ref="A6:H6"/>
  </mergeCells>
  <pageMargins left="0.70866141732283472" right="0.70866141732283472" top="0.78740157480314965" bottom="0.78740157480314965" header="0.31496062992125984" footer="0.31496062992125984"/>
  <pageSetup paperSize="9" scale="85" orientation="landscape" r:id="rId1"/>
  <headerFooter>
    <oddHeader>&amp;R&amp;G</oddHeader>
    <oddFooter>&amp;L&amp;"Arial,Standard"zgs consult GmbH&amp;C&amp;"Arial,Standard"Ideenwettbewerb PEB&amp;R&amp;"Arial,Standard"09/2017</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38EFFE49605D4408812E761AAF2B42A" ma:contentTypeVersion="0" ma:contentTypeDescription="Ein neues Dokument erstellen." ma:contentTypeScope="" ma:versionID="704092c04c386356bef5cfa3d999a105">
  <xsd:schema xmlns:xsd="http://www.w3.org/2001/XMLSchema" xmlns:xs="http://www.w3.org/2001/XMLSchema" xmlns:p="http://schemas.microsoft.com/office/2006/metadata/properties" targetNamespace="http://schemas.microsoft.com/office/2006/metadata/properties" ma:root="true" ma:fieldsID="9740b53c665e1f2a7fdbf22f37cc23b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Hinwe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065C87-FEDC-42AC-BB82-9214BF5F8085}">
  <ds:schemaRefs>
    <ds:schemaRef ds:uri="http://schemas.microsoft.com/sharepoint/v3/contenttype/forms"/>
  </ds:schemaRefs>
</ds:datastoreItem>
</file>

<file path=customXml/itemProps2.xml><?xml version="1.0" encoding="utf-8"?>
<ds:datastoreItem xmlns:ds="http://schemas.openxmlformats.org/officeDocument/2006/customXml" ds:itemID="{F15F5FD4-CAFC-4C28-ACF7-96747BC06A8A}">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3.xml><?xml version="1.0" encoding="utf-8"?>
<ds:datastoreItem xmlns:ds="http://schemas.openxmlformats.org/officeDocument/2006/customXml" ds:itemID="{434FAECF-607B-4B7B-9EAB-C447CF210B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Erläuterung zur Finanzierung</vt:lpstr>
      <vt:lpstr>Maßnahmenkosten</vt:lpstr>
      <vt:lpstr>Erläuterung zu Kostenpositionen</vt:lpstr>
      <vt:lpstr>Einnahmen</vt:lpstr>
      <vt:lpstr>Einnahmen!Druckbereich</vt:lpstr>
      <vt:lpstr>'Erläuterung zu Kostenpositionen'!Druckbereich</vt:lpstr>
      <vt:lpstr>'Erläuterung zur Finanzierung'!Druckbereich</vt:lpstr>
      <vt:lpstr>Maßnahmenkosten!Druckbereich</vt:lpstr>
    </vt:vector>
  </TitlesOfParts>
  <Company>zgs consult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 Finanzierungsplan 2017-2020</dc:title>
  <dc:creator/>
  <cp:lastModifiedBy>Stephan Kaß</cp:lastModifiedBy>
  <cp:lastPrinted>2017-09-08T09:25:07Z</cp:lastPrinted>
  <dcterms:created xsi:type="dcterms:W3CDTF">2016-02-11T15:20:44Z</dcterms:created>
  <dcterms:modified xsi:type="dcterms:W3CDTF">2017-10-04T13:47:58Z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0x010100638EFFE49605D4408812E761AAF2B42A</vt:lpwstr>
  </property>
</Properties>
</file>